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o Do\Kim\orderformulieren 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bestelformulier!$B$24:$R$94</definedName>
    <definedName name="_xlnm.Print_Area" localSheetId="0">bestelformulier!$A$4:$R$98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9" i="1"/>
  <c r="R33" i="1"/>
  <c r="R34" i="1"/>
  <c r="R38" i="1"/>
  <c r="R39" i="1"/>
  <c r="R43" i="1"/>
  <c r="R42" i="1" s="1"/>
  <c r="R44" i="1"/>
  <c r="R45" i="1"/>
  <c r="R49" i="1"/>
  <c r="R50" i="1"/>
  <c r="R51" i="1"/>
  <c r="R55" i="1"/>
  <c r="R54" i="1" s="1"/>
  <c r="R59" i="1"/>
  <c r="R58" i="1" s="1"/>
  <c r="R48" i="1" l="1"/>
  <c r="R37" i="1"/>
  <c r="R32" i="1"/>
  <c r="R27" i="1"/>
  <c r="R93" i="1"/>
  <c r="R92" i="1"/>
  <c r="R91" i="1"/>
  <c r="R88" i="1"/>
  <c r="R87" i="1"/>
  <c r="R86" i="1"/>
  <c r="R85" i="1"/>
  <c r="R82" i="1"/>
  <c r="R81" i="1"/>
  <c r="R80" i="1"/>
  <c r="R77" i="1"/>
  <c r="R76" i="1"/>
  <c r="R73" i="1"/>
  <c r="R72" i="1" s="1"/>
  <c r="R69" i="1"/>
  <c r="R68" i="1"/>
  <c r="R67" i="1" s="1"/>
  <c r="R64" i="1"/>
  <c r="R63" i="1"/>
  <c r="R62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<sst xmlns="http://schemas.openxmlformats.org/spreadsheetml/2006/main" count="216" uniqueCount="84">
  <si>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</si>
  <si>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</si>
  <si>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</si>
  <si>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</si>
  <si>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</si>
  <si>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</si>
  <si>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</si>
  <si>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</si>
  <si>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</si>
  <si>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</si>
  <si>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</si>
  <si>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</si>
  <si>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</si>
  <si>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</si>
  <si>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</si>
  <si>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</si>
  <si>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</si>
  <si>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</si>
  <si>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</si>
  <si>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</si>
  <si>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</si>
  <si>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</si>
  <si>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</si>
  <si>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</si>
  <si>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</si>
  <si>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</si>
  <si>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</si>
  <si>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</si>
  <si>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</si>
  <si>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</si>
  <si>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</si>
  <si>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</si>
  <si>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</si>
  <si>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</si>
  <si>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</si>
  <si>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Carex comans                                      </t>
  </si>
  <si>
    <t xml:space="preserve"> BRONZE                                                 </t>
  </si>
  <si>
    <t>264m</t>
  </si>
  <si>
    <t xml:space="preserve"> 12-22.      </t>
  </si>
  <si>
    <t xml:space="preserve"> </t>
  </si>
  <si>
    <t xml:space="preserve"> FROSTED CURLS                                          </t>
  </si>
  <si>
    <t xml:space="preserve">Cyperus                                           </t>
  </si>
  <si>
    <t xml:space="preserve"> ZUMULA                                                 </t>
  </si>
  <si>
    <t xml:space="preserve">T66 </t>
  </si>
  <si>
    <t xml:space="preserve"> 1-3,40-53.  </t>
  </si>
  <si>
    <t xml:space="preserve">   </t>
  </si>
  <si>
    <t xml:space="preserve">T84 </t>
  </si>
  <si>
    <t xml:space="preserve"> 1-53.       </t>
  </si>
  <si>
    <t xml:space="preserve">Festuca valesiaca                                 </t>
  </si>
  <si>
    <t xml:space="preserve"> GLAUCANTHA                                             </t>
  </si>
  <si>
    <t xml:space="preserve">1-32,48-53   </t>
  </si>
  <si>
    <t xml:space="preserve">Juncus                                            </t>
  </si>
  <si>
    <t xml:space="preserve"> BLUE DART                                              </t>
  </si>
  <si>
    <t>√</t>
  </si>
  <si>
    <t xml:space="preserve">Juncus effusus                                    </t>
  </si>
  <si>
    <t xml:space="preserve"> SPIRALIS                                               </t>
  </si>
  <si>
    <t xml:space="preserve">Pennisetum glaucum                                </t>
  </si>
  <si>
    <t xml:space="preserve"> COPPER PRINCE                                          </t>
  </si>
  <si>
    <t>264o</t>
  </si>
  <si>
    <t xml:space="preserve"> 12-18.      </t>
  </si>
  <si>
    <t xml:space="preserve"> JADE PRINCESS                                          </t>
  </si>
  <si>
    <t xml:space="preserve"> 14-18.      </t>
  </si>
  <si>
    <t xml:space="preserve"> PURPLE BARON                                           </t>
  </si>
  <si>
    <t xml:space="preserve">Stipa tenuissima                                  </t>
  </si>
  <si>
    <t xml:space="preserve"> PONY TAILS                                             </t>
  </si>
  <si>
    <t xml:space="preserve">T45 </t>
  </si>
  <si>
    <t xml:space="preserve"> 10-33.      </t>
  </si>
  <si>
    <t>T112</t>
  </si>
  <si>
    <t xml:space="preserve"> DANIELLE                                               </t>
  </si>
  <si>
    <t xml:space="preserve">Radermachera sinica                               </t>
  </si>
  <si>
    <t xml:space="preserve"> TAUERII                                                </t>
  </si>
  <si>
    <t xml:space="preserve">Monstera deliciosa                                </t>
  </si>
  <si>
    <t xml:space="preserve">Decor WHITE                                             </t>
  </si>
  <si>
    <t xml:space="preserve">Decor RED                                               </t>
  </si>
  <si>
    <t xml:space="preserve">Decor PINK                                              </t>
  </si>
  <si>
    <t xml:space="preserve">Hypoestes phyllostachya                           </t>
  </si>
  <si>
    <t xml:space="preserve">                                                        </t>
  </si>
  <si>
    <t xml:space="preserve">Fatsia japonica                                   </t>
  </si>
  <si>
    <t xml:space="preserve">Chamaedorea elegans                               </t>
  </si>
  <si>
    <t xml:space="preserve"> PLUMOSUS NANUS                                         </t>
  </si>
  <si>
    <t xml:space="preserve">Asparagus setaceus                                </t>
  </si>
  <si>
    <t xml:space="preserve"> SPRENGERII                                             </t>
  </si>
  <si>
    <t xml:space="preserve">Asparagus densiflorus                             </t>
  </si>
  <si>
    <t>Foliage Plants and Grasses from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</si>
</sst>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94"/>
  <sheetViews>
    <sheetView tabSelected="1" zoomScale="130" workbookViewId="0">
      <pane ySplit="3" topLeftCell="A4" activePane="bottomLeft" state="frozen"/>
      <selection pane="bottomLeft" activeCell="R24" sqref="R24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4" t="s">
        <v>3</v>
      </c>
      <c r="K1" s="125"/>
      <c r="L1" s="125"/>
      <c r="M1" s="125"/>
      <c r="N1" s="126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83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9"/>
      <c r="E12" s="120"/>
      <c r="F12" s="61"/>
      <c r="G12" s="62" t="s">
        <v>22</v>
      </c>
      <c r="H12" s="63"/>
      <c r="I12" s="64"/>
      <c r="J12" s="121"/>
      <c r="K12" s="122"/>
      <c r="L12" s="122"/>
      <c r="M12" s="122"/>
      <c r="N12" s="122"/>
      <c r="O12" s="122"/>
      <c r="P12" s="122"/>
      <c r="Q12" s="122"/>
      <c r="R12" s="123"/>
      <c r="S12" s="65"/>
      <c r="T12" s="58"/>
    </row>
    <row r="13" spans="2:21" s="10" customFormat="1" ht="22.5" customHeight="1" x14ac:dyDescent="0.2">
      <c r="B13" s="59" t="s">
        <v>23</v>
      </c>
      <c r="C13" s="66"/>
      <c r="D13" s="119"/>
      <c r="E13" s="120"/>
      <c r="F13" s="61"/>
      <c r="G13" s="62" t="s">
        <v>24</v>
      </c>
      <c r="H13" s="63"/>
      <c r="I13" s="67"/>
      <c r="J13" s="121"/>
      <c r="K13" s="122"/>
      <c r="L13" s="122"/>
      <c r="M13" s="122"/>
      <c r="N13" s="122"/>
      <c r="O13" s="122"/>
      <c r="P13" s="122"/>
      <c r="Q13" s="122"/>
      <c r="R13" s="123"/>
      <c r="S13" s="65"/>
    </row>
    <row r="14" spans="2:21" s="10" customFormat="1" ht="22.5" customHeight="1" x14ac:dyDescent="0.2">
      <c r="B14" s="127" t="s">
        <v>25</v>
      </c>
      <c r="C14" s="128"/>
      <c r="D14" s="119"/>
      <c r="E14" s="120"/>
      <c r="F14" s="61"/>
      <c r="G14" s="62" t="s">
        <v>26</v>
      </c>
      <c r="H14" s="63"/>
      <c r="I14" s="67"/>
      <c r="J14" s="121"/>
      <c r="K14" s="122"/>
      <c r="L14" s="122"/>
      <c r="M14" s="122"/>
      <c r="N14" s="122"/>
      <c r="O14" s="122"/>
      <c r="P14" s="122"/>
      <c r="Q14" s="122"/>
      <c r="R14" s="123"/>
      <c r="S14" s="65"/>
    </row>
    <row r="15" spans="2:21" s="10" customFormat="1" ht="22.5" customHeight="1" x14ac:dyDescent="0.2">
      <c r="B15" s="59" t="s">
        <v>27</v>
      </c>
      <c r="C15" s="66"/>
      <c r="D15" s="119"/>
      <c r="E15" s="120"/>
      <c r="F15" s="61"/>
      <c r="G15" s="62" t="s">
        <v>28</v>
      </c>
      <c r="H15" s="63"/>
      <c r="I15" s="67"/>
      <c r="J15" s="121"/>
      <c r="K15" s="122"/>
      <c r="L15" s="122"/>
      <c r="M15" s="122"/>
      <c r="N15" s="122"/>
      <c r="O15" s="122"/>
      <c r="P15" s="122"/>
      <c r="Q15" s="122"/>
      <c r="R15" s="123"/>
      <c r="S15" s="65"/>
    </row>
    <row r="16" spans="2:21" s="10" customFormat="1" ht="22.5" customHeight="1" x14ac:dyDescent="0.2">
      <c r="B16" s="68" t="s">
        <v>29</v>
      </c>
      <c r="C16" s="69"/>
      <c r="D16" s="119"/>
      <c r="E16" s="120"/>
      <c r="F16" s="61"/>
      <c r="G16" s="62" t="s">
        <v>30</v>
      </c>
      <c r="H16" s="63"/>
      <c r="I16" s="67"/>
      <c r="J16" s="121"/>
      <c r="K16" s="122"/>
      <c r="L16" s="122"/>
      <c r="M16" s="122"/>
      <c r="N16" s="122"/>
      <c r="O16" s="122"/>
      <c r="P16" s="122"/>
      <c r="Q16" s="122"/>
      <c r="R16" s="123"/>
      <c r="S16" s="65"/>
    </row>
    <row r="17" spans="2:20" s="10" customFormat="1" ht="22.5" customHeight="1" x14ac:dyDescent="0.2">
      <c r="B17" s="117" t="s">
        <v>31</v>
      </c>
      <c r="C17" s="118"/>
      <c r="D17" s="119"/>
      <c r="E17" s="120"/>
      <c r="F17" s="61"/>
      <c r="G17" s="62" t="s">
        <v>32</v>
      </c>
      <c r="H17" s="63"/>
      <c r="I17" s="67"/>
      <c r="J17" s="121"/>
      <c r="K17" s="122"/>
      <c r="L17" s="122"/>
      <c r="M17" s="122"/>
      <c r="N17" s="122"/>
      <c r="O17" s="122"/>
      <c r="P17" s="122"/>
      <c r="Q17" s="122"/>
      <c r="R17" s="123"/>
      <c r="S17" s="65"/>
      <c r="T17" s="70"/>
    </row>
    <row r="18" spans="2:20" s="10" customFormat="1" ht="22.5" customHeight="1" x14ac:dyDescent="0.2">
      <c r="B18" s="71"/>
      <c r="C18" s="72"/>
      <c r="D18" s="119"/>
      <c r="E18" s="120"/>
      <c r="F18" s="61"/>
      <c r="G18" s="129" t="s">
        <v>33</v>
      </c>
      <c r="H18" s="130"/>
      <c r="I18" s="131"/>
      <c r="J18" s="121"/>
      <c r="K18" s="122"/>
      <c r="L18" s="122"/>
      <c r="M18" s="122"/>
      <c r="N18" s="122"/>
      <c r="O18" s="122"/>
      <c r="P18" s="122"/>
      <c r="Q18" s="122"/>
      <c r="R18" s="123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4" t="s">
        <v>3</v>
      </c>
      <c r="K21" s="125"/>
      <c r="L21" s="125"/>
      <c r="M21" s="125"/>
      <c r="N21" s="126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82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SUM(R28:R31)</f>
        <v>0</v>
      </c>
    </row>
    <row r="28" spans="2:20" x14ac:dyDescent="0.2">
      <c r="B28" s="108"/>
      <c r="C28" s="108">
        <v>5040600</v>
      </c>
      <c r="D28" s="109" t="s">
        <v>81</v>
      </c>
      <c r="E28" s="110" t="s">
        <v>43</v>
      </c>
      <c r="F28" s="110">
        <v>10</v>
      </c>
      <c r="G28" s="108" t="s">
        <v>47</v>
      </c>
      <c r="H28" s="110">
        <v>20</v>
      </c>
      <c r="I28" s="110">
        <v>11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>SUM(J28:N28)</f>
        <v>0</v>
      </c>
    </row>
    <row r="29" spans="2:20" x14ac:dyDescent="0.2">
      <c r="B29" s="108"/>
      <c r="C29" s="108">
        <v>5040600</v>
      </c>
      <c r="D29" s="109" t="s">
        <v>81</v>
      </c>
      <c r="E29" s="110" t="s">
        <v>67</v>
      </c>
      <c r="F29" s="110">
        <v>5</v>
      </c>
      <c r="G29" s="108" t="s">
        <v>47</v>
      </c>
      <c r="H29" s="110">
        <v>5</v>
      </c>
      <c r="I29" s="110">
        <v>10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>SUM(J29:N29)</f>
        <v>0</v>
      </c>
    </row>
    <row r="30" spans="2:20" x14ac:dyDescent="0.2">
      <c r="B30" s="107"/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/>
    </row>
    <row r="31" spans="2:20" x14ac:dyDescent="0.2">
      <c r="B31" s="107"/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7" t="s">
        <v>80</v>
      </c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>
        <f>SUM(R33:R36)</f>
        <v>0</v>
      </c>
    </row>
    <row r="33" spans="2:18" x14ac:dyDescent="0.2">
      <c r="B33" s="108"/>
      <c r="C33" s="108">
        <v>5040350</v>
      </c>
      <c r="D33" s="109" t="s">
        <v>79</v>
      </c>
      <c r="E33" s="110" t="s">
        <v>43</v>
      </c>
      <c r="F33" s="110">
        <v>10</v>
      </c>
      <c r="G33" s="108" t="s">
        <v>47</v>
      </c>
      <c r="H33" s="110">
        <v>20</v>
      </c>
      <c r="I33" s="110">
        <v>11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>SUM(J33:N33)</f>
        <v>0</v>
      </c>
    </row>
    <row r="34" spans="2:18" x14ac:dyDescent="0.2">
      <c r="B34" s="108"/>
      <c r="C34" s="108">
        <v>5040350</v>
      </c>
      <c r="D34" s="109" t="s">
        <v>79</v>
      </c>
      <c r="E34" s="110" t="s">
        <v>67</v>
      </c>
      <c r="F34" s="110">
        <v>3</v>
      </c>
      <c r="G34" s="108" t="s">
        <v>47</v>
      </c>
      <c r="H34" s="110">
        <v>20</v>
      </c>
      <c r="I34" s="110">
        <v>10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>SUM(J34:N34)</f>
        <v>0</v>
      </c>
    </row>
    <row r="35" spans="2:18" x14ac:dyDescent="0.2">
      <c r="B35" s="107"/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/>
    </row>
    <row r="36" spans="2:18" x14ac:dyDescent="0.2">
      <c r="B36" s="107"/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/>
    </row>
    <row r="37" spans="2:18" x14ac:dyDescent="0.2">
      <c r="B37" s="107" t="s">
        <v>78</v>
      </c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>
        <f>SUM(R38:R41)</f>
        <v>0</v>
      </c>
    </row>
    <row r="38" spans="2:18" x14ac:dyDescent="0.2">
      <c r="B38" s="108"/>
      <c r="C38" s="108">
        <v>5120150</v>
      </c>
      <c r="D38" s="109" t="s">
        <v>76</v>
      </c>
      <c r="E38" s="110" t="s">
        <v>46</v>
      </c>
      <c r="F38" s="110">
        <v>15</v>
      </c>
      <c r="G38" s="108" t="s">
        <v>47</v>
      </c>
      <c r="H38" s="110">
        <v>20</v>
      </c>
      <c r="I38" s="110">
        <v>25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39</v>
      </c>
      <c r="R38" s="114">
        <f>SUM(J38:N38)</f>
        <v>0</v>
      </c>
    </row>
    <row r="39" spans="2:18" x14ac:dyDescent="0.2">
      <c r="B39" s="108"/>
      <c r="C39" s="108">
        <v>5120150</v>
      </c>
      <c r="D39" s="109" t="s">
        <v>76</v>
      </c>
      <c r="E39" s="110" t="s">
        <v>67</v>
      </c>
      <c r="F39" s="110">
        <v>10</v>
      </c>
      <c r="G39" s="108" t="s">
        <v>47</v>
      </c>
      <c r="H39" s="110" t="s">
        <v>45</v>
      </c>
      <c r="I39" s="110">
        <v>25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>SUM(J39:N39)</f>
        <v>0</v>
      </c>
    </row>
    <row r="40" spans="2:18" x14ac:dyDescent="0.2">
      <c r="B40" s="107"/>
      <c r="C40" s="108"/>
      <c r="D40" s="109"/>
      <c r="E40" s="110"/>
      <c r="F40" s="110"/>
      <c r="G40" s="108"/>
      <c r="H40" s="110"/>
      <c r="I40" s="110"/>
      <c r="J40" s="111"/>
      <c r="K40" s="111"/>
      <c r="L40" s="111"/>
      <c r="M40" s="111"/>
      <c r="N40" s="111"/>
      <c r="O40" s="112"/>
      <c r="P40" s="113"/>
      <c r="Q40" s="113"/>
      <c r="R40" s="114"/>
    </row>
    <row r="41" spans="2:18" x14ac:dyDescent="0.2">
      <c r="B41" s="107"/>
      <c r="C41" s="108"/>
      <c r="D41" s="109"/>
      <c r="E41" s="110"/>
      <c r="F41" s="110"/>
      <c r="G41" s="108"/>
      <c r="H41" s="110"/>
      <c r="I41" s="110"/>
      <c r="J41" s="111"/>
      <c r="K41" s="111"/>
      <c r="L41" s="111"/>
      <c r="M41" s="111"/>
      <c r="N41" s="111"/>
      <c r="O41" s="112"/>
      <c r="P41" s="113"/>
      <c r="Q41" s="113"/>
      <c r="R41" s="114"/>
    </row>
    <row r="42" spans="2:18" x14ac:dyDescent="0.2">
      <c r="B42" s="107" t="s">
        <v>77</v>
      </c>
      <c r="C42" s="108"/>
      <c r="D42" s="109"/>
      <c r="E42" s="110"/>
      <c r="F42" s="110"/>
      <c r="G42" s="108"/>
      <c r="H42" s="110"/>
      <c r="I42" s="110"/>
      <c r="J42" s="111"/>
      <c r="K42" s="111"/>
      <c r="L42" s="111"/>
      <c r="M42" s="111"/>
      <c r="N42" s="111"/>
      <c r="O42" s="112"/>
      <c r="P42" s="113"/>
      <c r="Q42" s="113"/>
      <c r="R42" s="114">
        <f>SUM(R43:R47)</f>
        <v>0</v>
      </c>
    </row>
    <row r="43" spans="2:18" x14ac:dyDescent="0.2">
      <c r="B43" s="108"/>
      <c r="C43" s="108">
        <v>5255300</v>
      </c>
      <c r="D43" s="109" t="s">
        <v>76</v>
      </c>
      <c r="E43" s="110" t="s">
        <v>65</v>
      </c>
      <c r="F43" s="110">
        <v>8</v>
      </c>
      <c r="G43" s="108" t="s">
        <v>47</v>
      </c>
      <c r="H43" s="110">
        <v>50</v>
      </c>
      <c r="I43" s="110">
        <v>11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>SUM(J43:N43)</f>
        <v>0</v>
      </c>
    </row>
    <row r="44" spans="2:18" x14ac:dyDescent="0.2">
      <c r="B44" s="108"/>
      <c r="C44" s="108">
        <v>5255300</v>
      </c>
      <c r="D44" s="109" t="s">
        <v>76</v>
      </c>
      <c r="E44" s="110" t="s">
        <v>43</v>
      </c>
      <c r="F44" s="110">
        <v>5</v>
      </c>
      <c r="G44" s="108" t="s">
        <v>47</v>
      </c>
      <c r="H44" s="110">
        <v>5</v>
      </c>
      <c r="I44" s="110">
        <v>11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>SUM(J44:N44)</f>
        <v>0</v>
      </c>
    </row>
    <row r="45" spans="2:18" x14ac:dyDescent="0.2">
      <c r="B45" s="108"/>
      <c r="C45" s="108">
        <v>5255300</v>
      </c>
      <c r="D45" s="109" t="s">
        <v>76</v>
      </c>
      <c r="E45" s="110" t="s">
        <v>67</v>
      </c>
      <c r="F45" s="110">
        <v>5</v>
      </c>
      <c r="G45" s="108" t="s">
        <v>47</v>
      </c>
      <c r="H45" s="110">
        <v>5</v>
      </c>
      <c r="I45" s="110">
        <v>10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>SUM(J45:N45)</f>
        <v>0</v>
      </c>
    </row>
    <row r="46" spans="2:18" x14ac:dyDescent="0.2">
      <c r="B46" s="107"/>
      <c r="C46" s="108"/>
      <c r="D46" s="109"/>
      <c r="E46" s="110"/>
      <c r="F46" s="110"/>
      <c r="G46" s="108"/>
      <c r="H46" s="110"/>
      <c r="I46" s="110"/>
      <c r="J46" s="111"/>
      <c r="K46" s="111"/>
      <c r="L46" s="111"/>
      <c r="M46" s="111"/>
      <c r="N46" s="111"/>
      <c r="O46" s="112"/>
      <c r="P46" s="113"/>
      <c r="Q46" s="113"/>
      <c r="R46" s="114"/>
    </row>
    <row r="47" spans="2:18" x14ac:dyDescent="0.2">
      <c r="B47" s="107"/>
      <c r="C47" s="108"/>
      <c r="D47" s="109"/>
      <c r="E47" s="110"/>
      <c r="F47" s="110"/>
      <c r="G47" s="108"/>
      <c r="H47" s="110"/>
      <c r="I47" s="110"/>
      <c r="J47" s="111"/>
      <c r="K47" s="111"/>
      <c r="L47" s="111"/>
      <c r="M47" s="111"/>
      <c r="N47" s="111"/>
      <c r="O47" s="112"/>
      <c r="P47" s="113"/>
      <c r="Q47" s="113"/>
      <c r="R47" s="114"/>
    </row>
    <row r="48" spans="2:18" x14ac:dyDescent="0.2">
      <c r="B48" s="107" t="s">
        <v>75</v>
      </c>
      <c r="C48" s="108"/>
      <c r="D48" s="109"/>
      <c r="E48" s="110"/>
      <c r="F48" s="110"/>
      <c r="G48" s="108"/>
      <c r="H48" s="110"/>
      <c r="I48" s="110"/>
      <c r="J48" s="111"/>
      <c r="K48" s="111"/>
      <c r="L48" s="111"/>
      <c r="M48" s="111"/>
      <c r="N48" s="111"/>
      <c r="O48" s="112"/>
      <c r="P48" s="113"/>
      <c r="Q48" s="113"/>
      <c r="R48" s="114">
        <f>SUM(R49:R53)</f>
        <v>0</v>
      </c>
    </row>
    <row r="49" spans="2:18" x14ac:dyDescent="0.2">
      <c r="B49" s="108"/>
      <c r="C49" s="108">
        <v>5395116</v>
      </c>
      <c r="D49" s="109" t="s">
        <v>74</v>
      </c>
      <c r="E49" s="110" t="s">
        <v>37</v>
      </c>
      <c r="F49" s="110">
        <v>3</v>
      </c>
      <c r="G49" s="108" t="s">
        <v>47</v>
      </c>
      <c r="H49" s="110" t="s">
        <v>45</v>
      </c>
      <c r="I49" s="110">
        <v>5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>SUM(J49:N49)</f>
        <v>0</v>
      </c>
    </row>
    <row r="50" spans="2:18" x14ac:dyDescent="0.2">
      <c r="B50" s="108"/>
      <c r="C50" s="108">
        <v>5395118</v>
      </c>
      <c r="D50" s="109" t="s">
        <v>73</v>
      </c>
      <c r="E50" s="110" t="s">
        <v>37</v>
      </c>
      <c r="F50" s="110">
        <v>3</v>
      </c>
      <c r="G50" s="108" t="s">
        <v>47</v>
      </c>
      <c r="H50" s="110" t="s">
        <v>45</v>
      </c>
      <c r="I50" s="110">
        <v>5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>SUM(J50:N50)</f>
        <v>0</v>
      </c>
    </row>
    <row r="51" spans="2:18" x14ac:dyDescent="0.2">
      <c r="B51" s="108"/>
      <c r="C51" s="108">
        <v>5395120</v>
      </c>
      <c r="D51" s="109" t="s">
        <v>72</v>
      </c>
      <c r="E51" s="110" t="s">
        <v>37</v>
      </c>
      <c r="F51" s="110">
        <v>3</v>
      </c>
      <c r="G51" s="108" t="s">
        <v>47</v>
      </c>
      <c r="H51" s="110" t="s">
        <v>45</v>
      </c>
      <c r="I51" s="110">
        <v>5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>SUM(J51:N51)</f>
        <v>0</v>
      </c>
    </row>
    <row r="52" spans="2:18" x14ac:dyDescent="0.2">
      <c r="B52" s="107"/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/>
    </row>
    <row r="53" spans="2:18" x14ac:dyDescent="0.2">
      <c r="B53" s="107"/>
      <c r="C53" s="108"/>
      <c r="D53" s="109"/>
      <c r="E53" s="110"/>
      <c r="F53" s="110"/>
      <c r="G53" s="108"/>
      <c r="H53" s="110"/>
      <c r="I53" s="110"/>
      <c r="J53" s="111"/>
      <c r="K53" s="111"/>
      <c r="L53" s="111"/>
      <c r="M53" s="111"/>
      <c r="N53" s="111"/>
      <c r="O53" s="112"/>
      <c r="P53" s="113"/>
      <c r="Q53" s="113"/>
      <c r="R53" s="114"/>
    </row>
    <row r="54" spans="2:18" x14ac:dyDescent="0.2">
      <c r="B54" s="107" t="s">
        <v>71</v>
      </c>
      <c r="C54" s="108"/>
      <c r="D54" s="109"/>
      <c r="E54" s="110"/>
      <c r="F54" s="110"/>
      <c r="G54" s="108"/>
      <c r="H54" s="110"/>
      <c r="I54" s="110"/>
      <c r="J54" s="111"/>
      <c r="K54" s="111"/>
      <c r="L54" s="111"/>
      <c r="M54" s="111"/>
      <c r="N54" s="111"/>
      <c r="O54" s="112"/>
      <c r="P54" s="113"/>
      <c r="Q54" s="113"/>
      <c r="R54" s="114">
        <f>SUM(R55:R57)</f>
        <v>0</v>
      </c>
    </row>
    <row r="55" spans="2:18" x14ac:dyDescent="0.2">
      <c r="B55" s="108"/>
      <c r="C55" s="108">
        <v>5530700</v>
      </c>
      <c r="D55" s="109" t="s">
        <v>70</v>
      </c>
      <c r="E55" s="110" t="s">
        <v>43</v>
      </c>
      <c r="F55" s="110">
        <v>2</v>
      </c>
      <c r="G55" s="108" t="s">
        <v>47</v>
      </c>
      <c r="H55" s="110">
        <v>20</v>
      </c>
      <c r="I55" s="110">
        <v>14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>SUM(J55:N55)</f>
        <v>0</v>
      </c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 t="s">
        <v>69</v>
      </c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>
        <f>SUM(R59:R60)</f>
        <v>0</v>
      </c>
    </row>
    <row r="59" spans="2:18" x14ac:dyDescent="0.2">
      <c r="B59" s="108"/>
      <c r="C59" s="108">
        <v>5705700</v>
      </c>
      <c r="D59" s="109" t="s">
        <v>68</v>
      </c>
      <c r="E59" s="110" t="s">
        <v>67</v>
      </c>
      <c r="F59" s="110">
        <v>5</v>
      </c>
      <c r="G59" s="108" t="s">
        <v>47</v>
      </c>
      <c r="H59" s="110">
        <v>20</v>
      </c>
      <c r="I59" s="110">
        <v>9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>SUM(J59:N59)</f>
        <v>0</v>
      </c>
    </row>
    <row r="60" spans="2:18" x14ac:dyDescent="0.2">
      <c r="B60" s="108"/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/>
    </row>
    <row r="61" spans="2:18" x14ac:dyDescent="0.2">
      <c r="B61" s="108"/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/>
    </row>
    <row r="62" spans="2:18" x14ac:dyDescent="0.2">
      <c r="B62" s="107" t="s">
        <v>35</v>
      </c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>
        <f>SUM(R63:R66)</f>
        <v>0</v>
      </c>
    </row>
    <row r="63" spans="2:18" x14ac:dyDescent="0.2">
      <c r="B63" s="108"/>
      <c r="C63" s="108">
        <v>6230095</v>
      </c>
      <c r="D63" s="109" t="s">
        <v>36</v>
      </c>
      <c r="E63" s="110" t="s">
        <v>37</v>
      </c>
      <c r="F63" s="110">
        <v>3</v>
      </c>
      <c r="G63" s="108" t="s">
        <v>38</v>
      </c>
      <c r="H63" s="110">
        <v>3</v>
      </c>
      <c r="I63" s="110">
        <v>12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>SUM(J63:N63)</f>
        <v>0</v>
      </c>
    </row>
    <row r="64" spans="2:18" x14ac:dyDescent="0.2">
      <c r="B64" s="108"/>
      <c r="C64" s="108">
        <v>6230250</v>
      </c>
      <c r="D64" s="109" t="s">
        <v>40</v>
      </c>
      <c r="E64" s="110" t="s">
        <v>37</v>
      </c>
      <c r="F64" s="110">
        <v>3</v>
      </c>
      <c r="G64" s="108" t="s">
        <v>38</v>
      </c>
      <c r="H64" s="110">
        <v>3</v>
      </c>
      <c r="I64" s="110">
        <v>11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>SUM(J64:N64)</f>
        <v>0</v>
      </c>
    </row>
    <row r="65" spans="2:18" x14ac:dyDescent="0.2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">
      <c r="B66" s="107"/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/>
    </row>
    <row r="67" spans="2:18" x14ac:dyDescent="0.2">
      <c r="B67" s="107" t="s">
        <v>41</v>
      </c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>
        <f>SUM(R68:R71)</f>
        <v>0</v>
      </c>
    </row>
    <row r="68" spans="2:18" x14ac:dyDescent="0.2">
      <c r="B68" s="108"/>
      <c r="C68" s="108">
        <v>5145900</v>
      </c>
      <c r="D68" s="109" t="s">
        <v>42</v>
      </c>
      <c r="E68" s="110" t="s">
        <v>43</v>
      </c>
      <c r="F68" s="110">
        <v>80</v>
      </c>
      <c r="G68" s="108" t="s">
        <v>44</v>
      </c>
      <c r="H68" s="110" t="s">
        <v>45</v>
      </c>
      <c r="I68" s="110">
        <v>7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>SUM(J68:N68)</f>
        <v>0</v>
      </c>
    </row>
    <row r="69" spans="2:18" x14ac:dyDescent="0.2">
      <c r="B69" s="108"/>
      <c r="C69" s="108">
        <v>5145900</v>
      </c>
      <c r="D69" s="109" t="s">
        <v>42</v>
      </c>
      <c r="E69" s="110" t="s">
        <v>46</v>
      </c>
      <c r="F69" s="110">
        <v>60</v>
      </c>
      <c r="G69" s="108" t="s">
        <v>47</v>
      </c>
      <c r="H69" s="110" t="s">
        <v>45</v>
      </c>
      <c r="I69" s="110">
        <v>7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>SUM(J69:N69)</f>
        <v>0</v>
      </c>
    </row>
    <row r="70" spans="2:18" x14ac:dyDescent="0.2">
      <c r="B70" s="107"/>
      <c r="C70" s="108"/>
      <c r="D70" s="109"/>
      <c r="E70" s="110"/>
      <c r="F70" s="110"/>
      <c r="G70" s="108"/>
      <c r="H70" s="110"/>
      <c r="I70" s="110"/>
      <c r="J70" s="111"/>
      <c r="K70" s="111"/>
      <c r="L70" s="111"/>
      <c r="M70" s="111"/>
      <c r="N70" s="111"/>
      <c r="O70" s="112"/>
      <c r="P70" s="113"/>
      <c r="Q70" s="113"/>
      <c r="R70" s="114"/>
    </row>
    <row r="71" spans="2:18" x14ac:dyDescent="0.2">
      <c r="B71" s="107"/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/>
    </row>
    <row r="72" spans="2:18" x14ac:dyDescent="0.2">
      <c r="B72" s="107" t="s">
        <v>48</v>
      </c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>
        <f>SUM(R73:R75)</f>
        <v>0</v>
      </c>
    </row>
    <row r="73" spans="2:18" x14ac:dyDescent="0.2">
      <c r="B73" s="108"/>
      <c r="C73" s="108">
        <v>6525250</v>
      </c>
      <c r="D73" s="109" t="s">
        <v>49</v>
      </c>
      <c r="E73" s="110" t="s">
        <v>37</v>
      </c>
      <c r="F73" s="110">
        <v>3</v>
      </c>
      <c r="G73" s="108" t="s">
        <v>50</v>
      </c>
      <c r="H73" s="110">
        <v>3</v>
      </c>
      <c r="I73" s="110">
        <v>9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>SUM(J73:N73)</f>
        <v>0</v>
      </c>
    </row>
    <row r="74" spans="2:18" x14ac:dyDescent="0.2">
      <c r="B74" s="107"/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/>
    </row>
    <row r="75" spans="2:18" x14ac:dyDescent="0.2">
      <c r="B75" s="107"/>
      <c r="C75" s="108"/>
      <c r="D75" s="109"/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/>
    </row>
    <row r="76" spans="2:18" x14ac:dyDescent="0.2">
      <c r="B76" s="107" t="s">
        <v>51</v>
      </c>
      <c r="C76" s="108"/>
      <c r="D76" s="109"/>
      <c r="E76" s="110"/>
      <c r="F76" s="110"/>
      <c r="G76" s="108"/>
      <c r="H76" s="110"/>
      <c r="I76" s="110"/>
      <c r="J76" s="111"/>
      <c r="K76" s="111"/>
      <c r="L76" s="111"/>
      <c r="M76" s="111"/>
      <c r="N76" s="111"/>
      <c r="O76" s="112"/>
      <c r="P76" s="113"/>
      <c r="Q76" s="113"/>
      <c r="R76" s="114">
        <f>SUM(R77:R79)</f>
        <v>0</v>
      </c>
    </row>
    <row r="77" spans="2:18" x14ac:dyDescent="0.2">
      <c r="B77" s="108"/>
      <c r="C77" s="108">
        <v>5445050</v>
      </c>
      <c r="D77" s="109" t="s">
        <v>52</v>
      </c>
      <c r="E77" s="110" t="s">
        <v>37</v>
      </c>
      <c r="F77" s="110">
        <v>3</v>
      </c>
      <c r="G77" s="108" t="s">
        <v>47</v>
      </c>
      <c r="H77" s="110">
        <v>6</v>
      </c>
      <c r="I77" s="110">
        <v>9</v>
      </c>
      <c r="J77" s="115"/>
      <c r="K77" s="115"/>
      <c r="L77" s="115"/>
      <c r="M77" s="115"/>
      <c r="N77" s="115"/>
      <c r="O77" s="116"/>
      <c r="P77" s="113" t="s">
        <v>53</v>
      </c>
      <c r="Q77" s="113" t="s">
        <v>39</v>
      </c>
      <c r="R77" s="114">
        <f>SUM(J77:N77)</f>
        <v>0</v>
      </c>
    </row>
    <row r="78" spans="2:18" x14ac:dyDescent="0.2">
      <c r="B78" s="107"/>
      <c r="C78" s="108"/>
      <c r="D78" s="109"/>
      <c r="E78" s="110"/>
      <c r="F78" s="110"/>
      <c r="G78" s="108"/>
      <c r="H78" s="110"/>
      <c r="I78" s="110"/>
      <c r="J78" s="111"/>
      <c r="K78" s="111"/>
      <c r="L78" s="111"/>
      <c r="M78" s="111"/>
      <c r="N78" s="111"/>
      <c r="O78" s="112"/>
      <c r="P78" s="113"/>
      <c r="Q78" s="113"/>
      <c r="R78" s="114"/>
    </row>
    <row r="79" spans="2:18" x14ac:dyDescent="0.2">
      <c r="B79" s="107"/>
      <c r="C79" s="108"/>
      <c r="D79" s="109"/>
      <c r="E79" s="110"/>
      <c r="F79" s="110"/>
      <c r="G79" s="108"/>
      <c r="H79" s="110"/>
      <c r="I79" s="110"/>
      <c r="J79" s="111"/>
      <c r="K79" s="111"/>
      <c r="L79" s="111"/>
      <c r="M79" s="111"/>
      <c r="N79" s="111"/>
      <c r="O79" s="112"/>
      <c r="P79" s="113"/>
      <c r="Q79" s="113"/>
      <c r="R79" s="114"/>
    </row>
    <row r="80" spans="2:18" x14ac:dyDescent="0.2">
      <c r="B80" s="107" t="s">
        <v>54</v>
      </c>
      <c r="C80" s="108"/>
      <c r="D80" s="109"/>
      <c r="E80" s="110"/>
      <c r="F80" s="110"/>
      <c r="G80" s="108"/>
      <c r="H80" s="110"/>
      <c r="I80" s="110"/>
      <c r="J80" s="111"/>
      <c r="K80" s="111"/>
      <c r="L80" s="111"/>
      <c r="M80" s="111"/>
      <c r="N80" s="111"/>
      <c r="O80" s="112"/>
      <c r="P80" s="113"/>
      <c r="Q80" s="113"/>
      <c r="R80" s="114">
        <f>SUM(R81:R84)</f>
        <v>0</v>
      </c>
    </row>
    <row r="81" spans="2:18" x14ac:dyDescent="0.2">
      <c r="B81" s="108"/>
      <c r="C81" s="108">
        <v>5445800</v>
      </c>
      <c r="D81" s="109" t="s">
        <v>55</v>
      </c>
      <c r="E81" s="110" t="s">
        <v>37</v>
      </c>
      <c r="F81" s="110">
        <v>2</v>
      </c>
      <c r="G81" s="108" t="s">
        <v>47</v>
      </c>
      <c r="H81" s="110" t="s">
        <v>45</v>
      </c>
      <c r="I81" s="110">
        <v>9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>SUM(J81:N81)</f>
        <v>0</v>
      </c>
    </row>
    <row r="82" spans="2:18" x14ac:dyDescent="0.2">
      <c r="B82" s="108"/>
      <c r="C82" s="108">
        <v>5445800</v>
      </c>
      <c r="D82" s="109" t="s">
        <v>55</v>
      </c>
      <c r="E82" s="110" t="s">
        <v>46</v>
      </c>
      <c r="F82" s="110">
        <v>4</v>
      </c>
      <c r="G82" s="108" t="s">
        <v>47</v>
      </c>
      <c r="H82" s="110" t="s">
        <v>45</v>
      </c>
      <c r="I82" s="110">
        <v>11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>SUM(J82:N82)</f>
        <v>0</v>
      </c>
    </row>
    <row r="83" spans="2:18" x14ac:dyDescent="0.2">
      <c r="B83" s="107"/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/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 t="s">
        <v>56</v>
      </c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>
        <f>SUM(R86:R90)</f>
        <v>0</v>
      </c>
    </row>
    <row r="86" spans="2:18" x14ac:dyDescent="0.2">
      <c r="B86" s="108"/>
      <c r="C86" s="108">
        <v>7420100</v>
      </c>
      <c r="D86" s="109" t="s">
        <v>57</v>
      </c>
      <c r="E86" s="110" t="s">
        <v>58</v>
      </c>
      <c r="F86" s="110">
        <v>1</v>
      </c>
      <c r="G86" s="108" t="s">
        <v>59</v>
      </c>
      <c r="H86" s="110">
        <v>6</v>
      </c>
      <c r="I86" s="110">
        <v>6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>SUM(J86:N86)</f>
        <v>0</v>
      </c>
    </row>
    <row r="87" spans="2:18" x14ac:dyDescent="0.2">
      <c r="B87" s="108"/>
      <c r="C87" s="108">
        <v>7420320</v>
      </c>
      <c r="D87" s="109" t="s">
        <v>60</v>
      </c>
      <c r="E87" s="110" t="s">
        <v>58</v>
      </c>
      <c r="F87" s="110">
        <v>1</v>
      </c>
      <c r="G87" s="108" t="s">
        <v>61</v>
      </c>
      <c r="H87" s="110">
        <v>3</v>
      </c>
      <c r="I87" s="110">
        <v>6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>SUM(J87:N87)</f>
        <v>0</v>
      </c>
    </row>
    <row r="88" spans="2:18" x14ac:dyDescent="0.2">
      <c r="B88" s="108"/>
      <c r="C88" s="108">
        <v>7420700</v>
      </c>
      <c r="D88" s="109" t="s">
        <v>62</v>
      </c>
      <c r="E88" s="110" t="s">
        <v>58</v>
      </c>
      <c r="F88" s="110">
        <v>1</v>
      </c>
      <c r="G88" s="108" t="s">
        <v>61</v>
      </c>
      <c r="H88" s="110">
        <v>3</v>
      </c>
      <c r="I88" s="110">
        <v>6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>SUM(J88:N88)</f>
        <v>0</v>
      </c>
    </row>
    <row r="89" spans="2:18" x14ac:dyDescent="0.2">
      <c r="B89" s="107"/>
      <c r="C89" s="108"/>
      <c r="D89" s="109"/>
      <c r="E89" s="110"/>
      <c r="F89" s="110"/>
      <c r="G89" s="108"/>
      <c r="H89" s="110"/>
      <c r="I89" s="110"/>
      <c r="J89" s="111"/>
      <c r="K89" s="111"/>
      <c r="L89" s="111"/>
      <c r="M89" s="111"/>
      <c r="N89" s="111"/>
      <c r="O89" s="112"/>
      <c r="P89" s="113"/>
      <c r="Q89" s="113"/>
      <c r="R89" s="114"/>
    </row>
    <row r="90" spans="2:18" x14ac:dyDescent="0.2">
      <c r="B90" s="107"/>
      <c r="C90" s="108"/>
      <c r="D90" s="109"/>
      <c r="E90" s="110"/>
      <c r="F90" s="110"/>
      <c r="G90" s="108"/>
      <c r="H90" s="110"/>
      <c r="I90" s="110"/>
      <c r="J90" s="111"/>
      <c r="K90" s="111"/>
      <c r="L90" s="111"/>
      <c r="M90" s="111"/>
      <c r="N90" s="111"/>
      <c r="O90" s="112"/>
      <c r="P90" s="113"/>
      <c r="Q90" s="113"/>
      <c r="R90" s="114"/>
    </row>
    <row r="91" spans="2:18" x14ac:dyDescent="0.2">
      <c r="B91" s="107" t="s">
        <v>63</v>
      </c>
      <c r="C91" s="108"/>
      <c r="D91" s="109"/>
      <c r="E91" s="110"/>
      <c r="F91" s="110"/>
      <c r="G91" s="108"/>
      <c r="H91" s="110"/>
      <c r="I91" s="110"/>
      <c r="J91" s="111"/>
      <c r="K91" s="111"/>
      <c r="L91" s="111"/>
      <c r="M91" s="111"/>
      <c r="N91" s="111"/>
      <c r="O91" s="112"/>
      <c r="P91" s="113"/>
      <c r="Q91" s="113"/>
      <c r="R91" s="114">
        <f>SUM(R92:R94)</f>
        <v>0</v>
      </c>
    </row>
    <row r="92" spans="2:18" x14ac:dyDescent="0.2">
      <c r="B92" s="108"/>
      <c r="C92" s="108">
        <v>7690600</v>
      </c>
      <c r="D92" s="109" t="s">
        <v>64</v>
      </c>
      <c r="E92" s="110" t="s">
        <v>65</v>
      </c>
      <c r="F92" s="110">
        <v>10</v>
      </c>
      <c r="G92" s="108" t="s">
        <v>47</v>
      </c>
      <c r="H92" s="110">
        <v>50</v>
      </c>
      <c r="I92" s="110">
        <v>8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>SUM(J92:N92)</f>
        <v>0</v>
      </c>
    </row>
    <row r="93" spans="2:18" x14ac:dyDescent="0.2">
      <c r="B93" s="108"/>
      <c r="C93" s="108">
        <v>7690600</v>
      </c>
      <c r="D93" s="109" t="s">
        <v>64</v>
      </c>
      <c r="E93" s="110" t="s">
        <v>37</v>
      </c>
      <c r="F93" s="110">
        <v>6</v>
      </c>
      <c r="G93" s="108" t="s">
        <v>66</v>
      </c>
      <c r="H93" s="110">
        <v>3</v>
      </c>
      <c r="I93" s="110">
        <v>7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>SUM(J93:N93)</f>
        <v>0</v>
      </c>
    </row>
    <row r="94" spans="2:18" x14ac:dyDescent="0.2">
      <c r="B94" s="108"/>
      <c r="C94" s="108"/>
      <c r="D94" s="109"/>
      <c r="E94" s="110"/>
      <c r="F94" s="110"/>
      <c r="G94" s="108"/>
      <c r="H94" s="110"/>
      <c r="I94" s="110"/>
      <c r="J94" s="111"/>
      <c r="K94" s="111"/>
      <c r="L94" s="111"/>
      <c r="M94" s="111"/>
      <c r="N94" s="111"/>
      <c r="O94" s="112"/>
      <c r="P94" s="113"/>
      <c r="Q94" s="113"/>
      <c r="R94" s="114"/>
    </row>
  </sheetData>
  <sheetProtection selectLockedCells="1" autoFilter="0"/>
  <autoFilter ref="B24:R94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&amp;P&amp;L01-11-2019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Kim van Oosten</cp:lastModifiedBy>
  <dcterms:created xsi:type="dcterms:W3CDTF">2019-11-01T09:34:38Z</dcterms:created>
  <dcterms:modified xsi:type="dcterms:W3CDTF">2019-11-07T12:09:31Z</dcterms:modified>
</cp:coreProperties>
</file>